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demi\Desktop\Odemis_MTAL\Odemeler\ihale\"/>
    </mc:Choice>
  </mc:AlternateContent>
  <bookViews>
    <workbookView xWindow="0" yWindow="0" windowWidth="24000" windowHeight="9075"/>
  </bookViews>
  <sheets>
    <sheet name="yaklasik" sheetId="1" r:id="rId1"/>
  </sheets>
  <externalReferences>
    <externalReference r:id="rId2"/>
  </externalReferences>
  <definedNames>
    <definedName name="_xlnm._FilterDatabase" localSheetId="0" hidden="1">yaklasik!$A$14:$AE$32</definedName>
    <definedName name="DENE" localSheetId="0">'[1]tahakkuk müzekkeresi_1'!#REF!</definedName>
    <definedName name="DENE">'[1]tahakkuk müzekkeresi_1'!#REF!</definedName>
    <definedName name="_xlnm.Print_Area" localSheetId="0">yaklasik!$A$1:$Z$37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4" i="1" l="1"/>
  <c r="AC24" i="1"/>
  <c r="AE24" i="1"/>
  <c r="AB25" i="1"/>
  <c r="AC25" i="1" s="1"/>
  <c r="AE25" i="1"/>
  <c r="AB26" i="1"/>
  <c r="AC26" i="1"/>
  <c r="AE26" i="1"/>
  <c r="AB27" i="1"/>
  <c r="AC27" i="1"/>
  <c r="AE27" i="1"/>
  <c r="AB28" i="1"/>
  <c r="AC28" i="1"/>
  <c r="AE28" i="1"/>
  <c r="AB29" i="1"/>
  <c r="AC29" i="1" s="1"/>
  <c r="AE29" i="1"/>
  <c r="AB30" i="1"/>
  <c r="AC30" i="1"/>
  <c r="AE30" i="1"/>
  <c r="W3" i="1" l="1"/>
  <c r="AC32" i="1"/>
  <c r="AB23" i="1"/>
  <c r="AC23" i="1" s="1"/>
  <c r="AE23" i="1"/>
  <c r="AB22" i="1"/>
  <c r="AC22" i="1" s="1"/>
  <c r="AE22" i="1"/>
  <c r="AE21" i="1"/>
  <c r="AB21" i="1"/>
  <c r="AC21" i="1" s="1"/>
  <c r="AE20" i="1"/>
  <c r="AB19" i="1"/>
  <c r="AC19" i="1" s="1"/>
  <c r="AE19" i="1"/>
  <c r="AB18" i="1"/>
  <c r="AC18" i="1" s="1"/>
  <c r="AE17" i="1"/>
  <c r="AB17" i="1"/>
  <c r="AC17" i="1" s="1"/>
  <c r="AE16" i="1"/>
  <c r="AB15" i="1"/>
  <c r="AC15" i="1" s="1"/>
  <c r="AE15" i="1"/>
  <c r="AB16" i="1" l="1"/>
  <c r="AC16" i="1" s="1"/>
  <c r="AE18" i="1"/>
  <c r="AB20" i="1"/>
  <c r="AC20" i="1" s="1"/>
</calcChain>
</file>

<file path=xl/sharedStrings.xml><?xml version="1.0" encoding="utf-8"?>
<sst xmlns="http://schemas.openxmlformats.org/spreadsheetml/2006/main" count="38" uniqueCount="29">
  <si>
    <t>T.C.
ÖDEMİŞ KAYMAKAMLIĞI
Ödemiş Mesleki ve Teknik Anadolu Lisesi Müdürlüğü</t>
  </si>
  <si>
    <t xml:space="preserve">Sayı </t>
  </si>
  <si>
    <t>:</t>
  </si>
  <si>
    <t>Konu</t>
  </si>
  <si>
    <t>Teklifiniz</t>
  </si>
  <si>
    <t>DAVETİYE VE TEKLİF MEKTUBU</t>
  </si>
  <si>
    <t xml:space="preserve">Görevli Personelin </t>
  </si>
  <si>
    <t xml:space="preserve">Adı Soyadı </t>
  </si>
  <si>
    <t>Seyrani EKİM</t>
  </si>
  <si>
    <t>Unvanı</t>
  </si>
  <si>
    <t>Müdür Yardımcısı</t>
  </si>
  <si>
    <t>Alan Şefi</t>
  </si>
  <si>
    <t>Dal Şefi</t>
  </si>
  <si>
    <t xml:space="preserve">İmzası </t>
  </si>
  <si>
    <t>S.No</t>
  </si>
  <si>
    <t>Cinsi</t>
  </si>
  <si>
    <t>B.Fiyatı</t>
  </si>
  <si>
    <t xml:space="preserve">Şekil ve Şartları </t>
  </si>
  <si>
    <t>Miktara Göre Teklif Edilen Bedel</t>
  </si>
  <si>
    <t>Toplam</t>
  </si>
  <si>
    <t>Toplam Yazı İle ……………………………………………………………………………………………</t>
  </si>
  <si>
    <t>Firma Kaşesi</t>
  </si>
  <si>
    <t>Birim Fiyat</t>
  </si>
  <si>
    <t>Toplam Tutar</t>
  </si>
  <si>
    <t>KDV'li Toplam</t>
  </si>
  <si>
    <t>755.02.01-E-21146883</t>
  </si>
  <si>
    <t>Birimi</t>
  </si>
  <si>
    <t>Miktarı</t>
  </si>
  <si>
    <r>
      <t xml:space="preserve">     Aşağıda cinsi, miktarı, özellikleri ve şartları gösterilen</t>
    </r>
    <r>
      <rPr>
        <b/>
        <sz val="10"/>
        <color rgb="FFFF0000"/>
        <rFont val="Arial"/>
        <family val="2"/>
        <charset val="162"/>
      </rPr>
      <t xml:space="preserve"> 11 </t>
    </r>
    <r>
      <rPr>
        <sz val="10"/>
        <rFont val="Arial"/>
        <family val="2"/>
        <charset val="162"/>
      </rPr>
      <t xml:space="preserve">kalem mal ve hizmetler 4734 sayılı Kamu İhale Kanununun 22-d M Maddesine göre doğrudan Temin Usulü ile satın alınacaktır. 
     Söz konusu mal ve hizmetleri şartnamedeki hükümlere göre yaklaşık maliyet tespiti için </t>
    </r>
    <r>
      <rPr>
        <b/>
        <sz val="10"/>
        <color rgb="FFFF0000"/>
        <rFont val="Arial"/>
        <family val="2"/>
        <charset val="162"/>
      </rPr>
      <t xml:space="preserve">Piyasa Araştırması </t>
    </r>
    <r>
      <rPr>
        <sz val="10"/>
        <rFont val="Arial"/>
        <family val="2"/>
        <charset val="162"/>
      </rPr>
      <t xml:space="preserve">yapılmaktadır. Birim fiyatlarının KDV hariç olarak 3 (üç) gün içinde bildirmenizi rica ederim.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</si>
</sst>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TL&quot;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color rgb="FFFF000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2" borderId="0" xfId="0" applyFont="1" applyFill="1"/>
    <xf numFmtId="0" fontId="1" fillId="2" borderId="0" xfId="1" applyFont="1" applyFill="1" applyAlignment="1" applyProtection="1">
      <alignment vertical="center"/>
      <protection hidden="1"/>
    </xf>
    <xf numFmtId="14" fontId="1" fillId="2" borderId="0" xfId="1" applyNumberFormat="1" applyFont="1" applyFill="1" applyAlignment="1" applyProtection="1">
      <alignment horizontal="center" vertical="center"/>
      <protection locked="0"/>
    </xf>
    <xf numFmtId="0" fontId="1" fillId="2" borderId="0" xfId="1" applyFont="1" applyFill="1" applyAlignment="1" applyProtection="1">
      <alignment horizontal="left" vertical="center"/>
      <protection locked="0"/>
    </xf>
    <xf numFmtId="0" fontId="1" fillId="2" borderId="0" xfId="1" applyFont="1" applyFill="1" applyBorder="1" applyAlignment="1" applyProtection="1">
      <alignment horizontal="justify" vertical="center" wrapText="1"/>
      <protection hidden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2" fontId="2" fillId="2" borderId="0" xfId="0" applyNumberFormat="1" applyFont="1" applyFill="1" applyAlignment="1">
      <alignment vertical="center"/>
    </xf>
    <xf numFmtId="164" fontId="2" fillId="2" borderId="2" xfId="0" applyNumberFormat="1" applyFont="1" applyFill="1" applyBorder="1" applyAlignment="1">
      <alignment horizontal="right"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right" vertical="center" wrapText="1"/>
    </xf>
    <xf numFmtId="164" fontId="2" fillId="2" borderId="5" xfId="0" applyNumberFormat="1" applyFont="1" applyFill="1" applyBorder="1" applyAlignment="1">
      <alignment horizontal="right" vertical="center" wrapText="1"/>
    </xf>
    <xf numFmtId="164" fontId="2" fillId="2" borderId="2" xfId="0" applyNumberFormat="1" applyFont="1" applyFill="1" applyBorder="1" applyAlignment="1">
      <alignment horizontal="right"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0" fontId="1" fillId="2" borderId="0" xfId="1" applyFont="1" applyFill="1" applyBorder="1" applyAlignment="1" applyProtection="1">
      <alignment horizontal="left" vertical="center" wrapText="1"/>
      <protection hidden="1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1" applyFont="1" applyFill="1" applyAlignment="1" applyProtection="1">
      <alignment horizontal="center" vertical="center" wrapText="1"/>
      <protection hidden="1"/>
    </xf>
    <xf numFmtId="14" fontId="2" fillId="2" borderId="0" xfId="0" applyNumberFormat="1" applyFont="1" applyFill="1" applyAlignment="1">
      <alignment horizontal="center"/>
    </xf>
    <xf numFmtId="0" fontId="1" fillId="2" borderId="0" xfId="1" applyFont="1" applyFill="1" applyAlignment="1" applyProtection="1">
      <alignment horizontal="left" vertical="center"/>
      <protection locked="0"/>
    </xf>
    <xf numFmtId="0" fontId="1" fillId="2" borderId="0" xfId="1" applyFont="1" applyFill="1" applyAlignment="1" applyProtection="1">
      <alignment horizontal="center" vertical="center"/>
      <protection locked="0"/>
    </xf>
    <xf numFmtId="0" fontId="1" fillId="2" borderId="0" xfId="1" applyFont="1" applyFill="1" applyAlignment="1" applyProtection="1">
      <alignment horizontal="center" vertical="center"/>
      <protection hidden="1"/>
    </xf>
    <xf numFmtId="0" fontId="1" fillId="2" borderId="0" xfId="1" applyFont="1" applyFill="1" applyBorder="1" applyAlignment="1" applyProtection="1">
      <alignment horizontal="justify" vertical="center" wrapText="1"/>
      <protection hidden="1"/>
    </xf>
    <xf numFmtId="0" fontId="2" fillId="3" borderId="0" xfId="0" applyFont="1" applyFill="1" applyAlignment="1">
      <alignment vertical="center" wrapText="1"/>
    </xf>
  </cellXfs>
  <cellStyles count="2">
    <cellStyle name="Normal" xfId="0" builtinId="0"/>
    <cellStyle name="Normal_doğrudan temi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uhasebat.gov.tr/Documents%20and%20Settings/Administrator/Local%20Settings/Temporary%20Internet%20Files/Content.IE5/VLJMCPFO/Son/DS&#304;MY%20Ekl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şlık"/>
      <sheetName val="tahakkuk müzekkeresi_1"/>
      <sheetName val="SAİ_yeni_2"/>
      <sheetName val="Env_Bilanço Defteri_5"/>
      <sheetName val="5_1"/>
      <sheetName val="5_2"/>
      <sheetName val="5_3"/>
      <sheetName val="5_4"/>
      <sheetName val="5_5"/>
      <sheetName val="5_6"/>
      <sheetName val="5_7"/>
      <sheetName val="5_8"/>
      <sheetName val="5_9"/>
      <sheetName val="5_10"/>
      <sheetName val="5_11"/>
      <sheetName val="5_12"/>
      <sheetName val="Günlük Kasa Defteri_6"/>
      <sheetName val="vezne alındısı_7"/>
      <sheetName val="sayman mutemedi alındısı_8"/>
      <sheetName val="banka kredi alındısı_9"/>
      <sheetName val="mahsup alındısı_10"/>
      <sheetName val="menkul kıymetler alındısı_11"/>
      <sheetName val="teslimat müzekkeresi_1_12"/>
      <sheetName val="teslimat müzekkeresi_2_12"/>
      <sheetName val="gönderme emri_13"/>
      <sheetName val="Ayniyat Alındısı_yeni_14"/>
      <sheetName val="ambar stok cıkıs fısı_15"/>
      <sheetName val="Stok_HAr_Def_16"/>
      <sheetName val="DipKoçanı_yeni_17"/>
      <sheetName val="Duran_Var_18"/>
      <sheetName val="İhtiyaç Pusulası_19"/>
      <sheetName val="Maliyet Pusulası_20"/>
      <sheetName val="Sipariş Pusulası_21"/>
      <sheetName val="İmalat Def._22"/>
      <sheetName val="Aylık Mizan_23"/>
      <sheetName val="Döner Ser.Aylık Has.Bild._24"/>
      <sheetName val="Döner Ser.Yıllık Has.Bild._25"/>
      <sheetName val="kesin mizan_26"/>
      <sheetName val="faaliyet raporu_27"/>
      <sheetName val="faaliyet raporu II_27"/>
      <sheetName val="faaliyet raporuIII_27_1"/>
      <sheetName val="faaliyet raporuIII_27_2"/>
      <sheetName val="faaliyet raporuIII_27_3"/>
      <sheetName val="faaliyet raporuIII_27_4"/>
      <sheetName val="faaliyet raporu IV_27"/>
      <sheetName val="faaliyet raporu V_27"/>
      <sheetName val="faaliyet raporu VI_27"/>
      <sheetName val="Fon_Ak_Tab"/>
      <sheetName val="Nakit "/>
      <sheetName val="Say.İl.Cet_28"/>
      <sheetName val="kayıt bıldırımı_29"/>
      <sheetName val="döner ser.hesap kartı_30"/>
      <sheetName val="kadro defteri_31"/>
      <sheetName val="kadro ve aylık kartı_32"/>
      <sheetName val="dava defteri_33"/>
      <sheetName val="alındı kayıt defteri_34"/>
      <sheetName val="Arşiv Defteri_35"/>
      <sheetName val="Devir Cetveli_36"/>
      <sheetName val="Devir Cetveli_36_1"/>
      <sheetName val="Devir Cetveli_36_2"/>
      <sheetName val="Devir Cetveli_36_3"/>
      <sheetName val="Devir Cetveli_36_4"/>
      <sheetName val="Devir Cetveli_36_5"/>
      <sheetName val="Devir Cetveli_36_6"/>
      <sheetName val="Devir Cetveli_36_7"/>
      <sheetName val="Devir Cetveli_36_8"/>
      <sheetName val="Devir Cetveli_36_9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8"/>
  <sheetViews>
    <sheetView tabSelected="1" workbookViewId="0">
      <selection activeCell="AD7" sqref="AD7"/>
    </sheetView>
  </sheetViews>
  <sheetFormatPr defaultColWidth="5.28515625" defaultRowHeight="12.75" x14ac:dyDescent="0.2"/>
  <cols>
    <col min="1" max="1" width="4.140625" style="1" customWidth="1"/>
    <col min="2" max="12" width="3.28515625" style="1" customWidth="1"/>
    <col min="13" max="14" width="7.140625" style="1" customWidth="1"/>
    <col min="15" max="15" width="8.28515625" style="1" customWidth="1"/>
    <col min="16" max="26" width="3.28515625" style="1" customWidth="1"/>
    <col min="27" max="31" width="8.28515625" style="1" customWidth="1"/>
    <col min="32" max="256" width="5.28515625" style="1"/>
    <col min="257" max="257" width="4.140625" style="1" customWidth="1"/>
    <col min="258" max="268" width="3.28515625" style="1" customWidth="1"/>
    <col min="269" max="269" width="6.7109375" style="1" customWidth="1"/>
    <col min="270" max="270" width="8.28515625" style="1" customWidth="1"/>
    <col min="271" max="279" width="3.28515625" style="1" customWidth="1"/>
    <col min="280" max="280" width="3.5703125" style="1" customWidth="1"/>
    <col min="281" max="512" width="5.28515625" style="1"/>
    <col min="513" max="513" width="4.140625" style="1" customWidth="1"/>
    <col min="514" max="524" width="3.28515625" style="1" customWidth="1"/>
    <col min="525" max="525" width="6.7109375" style="1" customWidth="1"/>
    <col min="526" max="526" width="8.28515625" style="1" customWidth="1"/>
    <col min="527" max="535" width="3.28515625" style="1" customWidth="1"/>
    <col min="536" max="536" width="3.5703125" style="1" customWidth="1"/>
    <col min="537" max="768" width="5.28515625" style="1"/>
    <col min="769" max="769" width="4.140625" style="1" customWidth="1"/>
    <col min="770" max="780" width="3.28515625" style="1" customWidth="1"/>
    <col min="781" max="781" width="6.7109375" style="1" customWidth="1"/>
    <col min="782" max="782" width="8.28515625" style="1" customWidth="1"/>
    <col min="783" max="791" width="3.28515625" style="1" customWidth="1"/>
    <col min="792" max="792" width="3.5703125" style="1" customWidth="1"/>
    <col min="793" max="1024" width="5.28515625" style="1"/>
    <col min="1025" max="1025" width="4.140625" style="1" customWidth="1"/>
    <col min="1026" max="1036" width="3.28515625" style="1" customWidth="1"/>
    <col min="1037" max="1037" width="6.7109375" style="1" customWidth="1"/>
    <col min="1038" max="1038" width="8.28515625" style="1" customWidth="1"/>
    <col min="1039" max="1047" width="3.28515625" style="1" customWidth="1"/>
    <col min="1048" max="1048" width="3.5703125" style="1" customWidth="1"/>
    <col min="1049" max="1280" width="5.28515625" style="1"/>
    <col min="1281" max="1281" width="4.140625" style="1" customWidth="1"/>
    <col min="1282" max="1292" width="3.28515625" style="1" customWidth="1"/>
    <col min="1293" max="1293" width="6.7109375" style="1" customWidth="1"/>
    <col min="1294" max="1294" width="8.28515625" style="1" customWidth="1"/>
    <col min="1295" max="1303" width="3.28515625" style="1" customWidth="1"/>
    <col min="1304" max="1304" width="3.5703125" style="1" customWidth="1"/>
    <col min="1305" max="1536" width="5.28515625" style="1"/>
    <col min="1537" max="1537" width="4.140625" style="1" customWidth="1"/>
    <col min="1538" max="1548" width="3.28515625" style="1" customWidth="1"/>
    <col min="1549" max="1549" width="6.7109375" style="1" customWidth="1"/>
    <col min="1550" max="1550" width="8.28515625" style="1" customWidth="1"/>
    <col min="1551" max="1559" width="3.28515625" style="1" customWidth="1"/>
    <col min="1560" max="1560" width="3.5703125" style="1" customWidth="1"/>
    <col min="1561" max="1792" width="5.28515625" style="1"/>
    <col min="1793" max="1793" width="4.140625" style="1" customWidth="1"/>
    <col min="1794" max="1804" width="3.28515625" style="1" customWidth="1"/>
    <col min="1805" max="1805" width="6.7109375" style="1" customWidth="1"/>
    <col min="1806" max="1806" width="8.28515625" style="1" customWidth="1"/>
    <col min="1807" max="1815" width="3.28515625" style="1" customWidth="1"/>
    <col min="1816" max="1816" width="3.5703125" style="1" customWidth="1"/>
    <col min="1817" max="2048" width="5.28515625" style="1"/>
    <col min="2049" max="2049" width="4.140625" style="1" customWidth="1"/>
    <col min="2050" max="2060" width="3.28515625" style="1" customWidth="1"/>
    <col min="2061" max="2061" width="6.7109375" style="1" customWidth="1"/>
    <col min="2062" max="2062" width="8.28515625" style="1" customWidth="1"/>
    <col min="2063" max="2071" width="3.28515625" style="1" customWidth="1"/>
    <col min="2072" max="2072" width="3.5703125" style="1" customWidth="1"/>
    <col min="2073" max="2304" width="5.28515625" style="1"/>
    <col min="2305" max="2305" width="4.140625" style="1" customWidth="1"/>
    <col min="2306" max="2316" width="3.28515625" style="1" customWidth="1"/>
    <col min="2317" max="2317" width="6.7109375" style="1" customWidth="1"/>
    <col min="2318" max="2318" width="8.28515625" style="1" customWidth="1"/>
    <col min="2319" max="2327" width="3.28515625" style="1" customWidth="1"/>
    <col min="2328" max="2328" width="3.5703125" style="1" customWidth="1"/>
    <col min="2329" max="2560" width="5.28515625" style="1"/>
    <col min="2561" max="2561" width="4.140625" style="1" customWidth="1"/>
    <col min="2562" max="2572" width="3.28515625" style="1" customWidth="1"/>
    <col min="2573" max="2573" width="6.7109375" style="1" customWidth="1"/>
    <col min="2574" max="2574" width="8.28515625" style="1" customWidth="1"/>
    <col min="2575" max="2583" width="3.28515625" style="1" customWidth="1"/>
    <col min="2584" max="2584" width="3.5703125" style="1" customWidth="1"/>
    <col min="2585" max="2816" width="5.28515625" style="1"/>
    <col min="2817" max="2817" width="4.140625" style="1" customWidth="1"/>
    <col min="2818" max="2828" width="3.28515625" style="1" customWidth="1"/>
    <col min="2829" max="2829" width="6.7109375" style="1" customWidth="1"/>
    <col min="2830" max="2830" width="8.28515625" style="1" customWidth="1"/>
    <col min="2831" max="2839" width="3.28515625" style="1" customWidth="1"/>
    <col min="2840" max="2840" width="3.5703125" style="1" customWidth="1"/>
    <col min="2841" max="3072" width="5.28515625" style="1"/>
    <col min="3073" max="3073" width="4.140625" style="1" customWidth="1"/>
    <col min="3074" max="3084" width="3.28515625" style="1" customWidth="1"/>
    <col min="3085" max="3085" width="6.7109375" style="1" customWidth="1"/>
    <col min="3086" max="3086" width="8.28515625" style="1" customWidth="1"/>
    <col min="3087" max="3095" width="3.28515625" style="1" customWidth="1"/>
    <col min="3096" max="3096" width="3.5703125" style="1" customWidth="1"/>
    <col min="3097" max="3328" width="5.28515625" style="1"/>
    <col min="3329" max="3329" width="4.140625" style="1" customWidth="1"/>
    <col min="3330" max="3340" width="3.28515625" style="1" customWidth="1"/>
    <col min="3341" max="3341" width="6.7109375" style="1" customWidth="1"/>
    <col min="3342" max="3342" width="8.28515625" style="1" customWidth="1"/>
    <col min="3343" max="3351" width="3.28515625" style="1" customWidth="1"/>
    <col min="3352" max="3352" width="3.5703125" style="1" customWidth="1"/>
    <col min="3353" max="3584" width="5.28515625" style="1"/>
    <col min="3585" max="3585" width="4.140625" style="1" customWidth="1"/>
    <col min="3586" max="3596" width="3.28515625" style="1" customWidth="1"/>
    <col min="3597" max="3597" width="6.7109375" style="1" customWidth="1"/>
    <col min="3598" max="3598" width="8.28515625" style="1" customWidth="1"/>
    <col min="3599" max="3607" width="3.28515625" style="1" customWidth="1"/>
    <col min="3608" max="3608" width="3.5703125" style="1" customWidth="1"/>
    <col min="3609" max="3840" width="5.28515625" style="1"/>
    <col min="3841" max="3841" width="4.140625" style="1" customWidth="1"/>
    <col min="3842" max="3852" width="3.28515625" style="1" customWidth="1"/>
    <col min="3853" max="3853" width="6.7109375" style="1" customWidth="1"/>
    <col min="3854" max="3854" width="8.28515625" style="1" customWidth="1"/>
    <col min="3855" max="3863" width="3.28515625" style="1" customWidth="1"/>
    <col min="3864" max="3864" width="3.5703125" style="1" customWidth="1"/>
    <col min="3865" max="4096" width="5.28515625" style="1"/>
    <col min="4097" max="4097" width="4.140625" style="1" customWidth="1"/>
    <col min="4098" max="4108" width="3.28515625" style="1" customWidth="1"/>
    <col min="4109" max="4109" width="6.7109375" style="1" customWidth="1"/>
    <col min="4110" max="4110" width="8.28515625" style="1" customWidth="1"/>
    <col min="4111" max="4119" width="3.28515625" style="1" customWidth="1"/>
    <col min="4120" max="4120" width="3.5703125" style="1" customWidth="1"/>
    <col min="4121" max="4352" width="5.28515625" style="1"/>
    <col min="4353" max="4353" width="4.140625" style="1" customWidth="1"/>
    <col min="4354" max="4364" width="3.28515625" style="1" customWidth="1"/>
    <col min="4365" max="4365" width="6.7109375" style="1" customWidth="1"/>
    <col min="4366" max="4366" width="8.28515625" style="1" customWidth="1"/>
    <col min="4367" max="4375" width="3.28515625" style="1" customWidth="1"/>
    <col min="4376" max="4376" width="3.5703125" style="1" customWidth="1"/>
    <col min="4377" max="4608" width="5.28515625" style="1"/>
    <col min="4609" max="4609" width="4.140625" style="1" customWidth="1"/>
    <col min="4610" max="4620" width="3.28515625" style="1" customWidth="1"/>
    <col min="4621" max="4621" width="6.7109375" style="1" customWidth="1"/>
    <col min="4622" max="4622" width="8.28515625" style="1" customWidth="1"/>
    <col min="4623" max="4631" width="3.28515625" style="1" customWidth="1"/>
    <col min="4632" max="4632" width="3.5703125" style="1" customWidth="1"/>
    <col min="4633" max="4864" width="5.28515625" style="1"/>
    <col min="4865" max="4865" width="4.140625" style="1" customWidth="1"/>
    <col min="4866" max="4876" width="3.28515625" style="1" customWidth="1"/>
    <col min="4877" max="4877" width="6.7109375" style="1" customWidth="1"/>
    <col min="4878" max="4878" width="8.28515625" style="1" customWidth="1"/>
    <col min="4879" max="4887" width="3.28515625" style="1" customWidth="1"/>
    <col min="4888" max="4888" width="3.5703125" style="1" customWidth="1"/>
    <col min="4889" max="5120" width="5.28515625" style="1"/>
    <col min="5121" max="5121" width="4.140625" style="1" customWidth="1"/>
    <col min="5122" max="5132" width="3.28515625" style="1" customWidth="1"/>
    <col min="5133" max="5133" width="6.7109375" style="1" customWidth="1"/>
    <col min="5134" max="5134" width="8.28515625" style="1" customWidth="1"/>
    <col min="5135" max="5143" width="3.28515625" style="1" customWidth="1"/>
    <col min="5144" max="5144" width="3.5703125" style="1" customWidth="1"/>
    <col min="5145" max="5376" width="5.28515625" style="1"/>
    <col min="5377" max="5377" width="4.140625" style="1" customWidth="1"/>
    <col min="5378" max="5388" width="3.28515625" style="1" customWidth="1"/>
    <col min="5389" max="5389" width="6.7109375" style="1" customWidth="1"/>
    <col min="5390" max="5390" width="8.28515625" style="1" customWidth="1"/>
    <col min="5391" max="5399" width="3.28515625" style="1" customWidth="1"/>
    <col min="5400" max="5400" width="3.5703125" style="1" customWidth="1"/>
    <col min="5401" max="5632" width="5.28515625" style="1"/>
    <col min="5633" max="5633" width="4.140625" style="1" customWidth="1"/>
    <col min="5634" max="5644" width="3.28515625" style="1" customWidth="1"/>
    <col min="5645" max="5645" width="6.7109375" style="1" customWidth="1"/>
    <col min="5646" max="5646" width="8.28515625" style="1" customWidth="1"/>
    <col min="5647" max="5655" width="3.28515625" style="1" customWidth="1"/>
    <col min="5656" max="5656" width="3.5703125" style="1" customWidth="1"/>
    <col min="5657" max="5888" width="5.28515625" style="1"/>
    <col min="5889" max="5889" width="4.140625" style="1" customWidth="1"/>
    <col min="5890" max="5900" width="3.28515625" style="1" customWidth="1"/>
    <col min="5901" max="5901" width="6.7109375" style="1" customWidth="1"/>
    <col min="5902" max="5902" width="8.28515625" style="1" customWidth="1"/>
    <col min="5903" max="5911" width="3.28515625" style="1" customWidth="1"/>
    <col min="5912" max="5912" width="3.5703125" style="1" customWidth="1"/>
    <col min="5913" max="6144" width="5.28515625" style="1"/>
    <col min="6145" max="6145" width="4.140625" style="1" customWidth="1"/>
    <col min="6146" max="6156" width="3.28515625" style="1" customWidth="1"/>
    <col min="6157" max="6157" width="6.7109375" style="1" customWidth="1"/>
    <col min="6158" max="6158" width="8.28515625" style="1" customWidth="1"/>
    <col min="6159" max="6167" width="3.28515625" style="1" customWidth="1"/>
    <col min="6168" max="6168" width="3.5703125" style="1" customWidth="1"/>
    <col min="6169" max="6400" width="5.28515625" style="1"/>
    <col min="6401" max="6401" width="4.140625" style="1" customWidth="1"/>
    <col min="6402" max="6412" width="3.28515625" style="1" customWidth="1"/>
    <col min="6413" max="6413" width="6.7109375" style="1" customWidth="1"/>
    <col min="6414" max="6414" width="8.28515625" style="1" customWidth="1"/>
    <col min="6415" max="6423" width="3.28515625" style="1" customWidth="1"/>
    <col min="6424" max="6424" width="3.5703125" style="1" customWidth="1"/>
    <col min="6425" max="6656" width="5.28515625" style="1"/>
    <col min="6657" max="6657" width="4.140625" style="1" customWidth="1"/>
    <col min="6658" max="6668" width="3.28515625" style="1" customWidth="1"/>
    <col min="6669" max="6669" width="6.7109375" style="1" customWidth="1"/>
    <col min="6670" max="6670" width="8.28515625" style="1" customWidth="1"/>
    <col min="6671" max="6679" width="3.28515625" style="1" customWidth="1"/>
    <col min="6680" max="6680" width="3.5703125" style="1" customWidth="1"/>
    <col min="6681" max="6912" width="5.28515625" style="1"/>
    <col min="6913" max="6913" width="4.140625" style="1" customWidth="1"/>
    <col min="6914" max="6924" width="3.28515625" style="1" customWidth="1"/>
    <col min="6925" max="6925" width="6.7109375" style="1" customWidth="1"/>
    <col min="6926" max="6926" width="8.28515625" style="1" customWidth="1"/>
    <col min="6927" max="6935" width="3.28515625" style="1" customWidth="1"/>
    <col min="6936" max="6936" width="3.5703125" style="1" customWidth="1"/>
    <col min="6937" max="7168" width="5.28515625" style="1"/>
    <col min="7169" max="7169" width="4.140625" style="1" customWidth="1"/>
    <col min="7170" max="7180" width="3.28515625" style="1" customWidth="1"/>
    <col min="7181" max="7181" width="6.7109375" style="1" customWidth="1"/>
    <col min="7182" max="7182" width="8.28515625" style="1" customWidth="1"/>
    <col min="7183" max="7191" width="3.28515625" style="1" customWidth="1"/>
    <col min="7192" max="7192" width="3.5703125" style="1" customWidth="1"/>
    <col min="7193" max="7424" width="5.28515625" style="1"/>
    <col min="7425" max="7425" width="4.140625" style="1" customWidth="1"/>
    <col min="7426" max="7436" width="3.28515625" style="1" customWidth="1"/>
    <col min="7437" max="7437" width="6.7109375" style="1" customWidth="1"/>
    <col min="7438" max="7438" width="8.28515625" style="1" customWidth="1"/>
    <col min="7439" max="7447" width="3.28515625" style="1" customWidth="1"/>
    <col min="7448" max="7448" width="3.5703125" style="1" customWidth="1"/>
    <col min="7449" max="7680" width="5.28515625" style="1"/>
    <col min="7681" max="7681" width="4.140625" style="1" customWidth="1"/>
    <col min="7682" max="7692" width="3.28515625" style="1" customWidth="1"/>
    <col min="7693" max="7693" width="6.7109375" style="1" customWidth="1"/>
    <col min="7694" max="7694" width="8.28515625" style="1" customWidth="1"/>
    <col min="7695" max="7703" width="3.28515625" style="1" customWidth="1"/>
    <col min="7704" max="7704" width="3.5703125" style="1" customWidth="1"/>
    <col min="7705" max="7936" width="5.28515625" style="1"/>
    <col min="7937" max="7937" width="4.140625" style="1" customWidth="1"/>
    <col min="7938" max="7948" width="3.28515625" style="1" customWidth="1"/>
    <col min="7949" max="7949" width="6.7109375" style="1" customWidth="1"/>
    <col min="7950" max="7950" width="8.28515625" style="1" customWidth="1"/>
    <col min="7951" max="7959" width="3.28515625" style="1" customWidth="1"/>
    <col min="7960" max="7960" width="3.5703125" style="1" customWidth="1"/>
    <col min="7961" max="8192" width="5.28515625" style="1"/>
    <col min="8193" max="8193" width="4.140625" style="1" customWidth="1"/>
    <col min="8194" max="8204" width="3.28515625" style="1" customWidth="1"/>
    <col min="8205" max="8205" width="6.7109375" style="1" customWidth="1"/>
    <col min="8206" max="8206" width="8.28515625" style="1" customWidth="1"/>
    <col min="8207" max="8215" width="3.28515625" style="1" customWidth="1"/>
    <col min="8216" max="8216" width="3.5703125" style="1" customWidth="1"/>
    <col min="8217" max="8448" width="5.28515625" style="1"/>
    <col min="8449" max="8449" width="4.140625" style="1" customWidth="1"/>
    <col min="8450" max="8460" width="3.28515625" style="1" customWidth="1"/>
    <col min="8461" max="8461" width="6.7109375" style="1" customWidth="1"/>
    <col min="8462" max="8462" width="8.28515625" style="1" customWidth="1"/>
    <col min="8463" max="8471" width="3.28515625" style="1" customWidth="1"/>
    <col min="8472" max="8472" width="3.5703125" style="1" customWidth="1"/>
    <col min="8473" max="8704" width="5.28515625" style="1"/>
    <col min="8705" max="8705" width="4.140625" style="1" customWidth="1"/>
    <col min="8706" max="8716" width="3.28515625" style="1" customWidth="1"/>
    <col min="8717" max="8717" width="6.7109375" style="1" customWidth="1"/>
    <col min="8718" max="8718" width="8.28515625" style="1" customWidth="1"/>
    <col min="8719" max="8727" width="3.28515625" style="1" customWidth="1"/>
    <col min="8728" max="8728" width="3.5703125" style="1" customWidth="1"/>
    <col min="8729" max="8960" width="5.28515625" style="1"/>
    <col min="8961" max="8961" width="4.140625" style="1" customWidth="1"/>
    <col min="8962" max="8972" width="3.28515625" style="1" customWidth="1"/>
    <col min="8973" max="8973" width="6.7109375" style="1" customWidth="1"/>
    <col min="8974" max="8974" width="8.28515625" style="1" customWidth="1"/>
    <col min="8975" max="8983" width="3.28515625" style="1" customWidth="1"/>
    <col min="8984" max="8984" width="3.5703125" style="1" customWidth="1"/>
    <col min="8985" max="9216" width="5.28515625" style="1"/>
    <col min="9217" max="9217" width="4.140625" style="1" customWidth="1"/>
    <col min="9218" max="9228" width="3.28515625" style="1" customWidth="1"/>
    <col min="9229" max="9229" width="6.7109375" style="1" customWidth="1"/>
    <col min="9230" max="9230" width="8.28515625" style="1" customWidth="1"/>
    <col min="9231" max="9239" width="3.28515625" style="1" customWidth="1"/>
    <col min="9240" max="9240" width="3.5703125" style="1" customWidth="1"/>
    <col min="9241" max="9472" width="5.28515625" style="1"/>
    <col min="9473" max="9473" width="4.140625" style="1" customWidth="1"/>
    <col min="9474" max="9484" width="3.28515625" style="1" customWidth="1"/>
    <col min="9485" max="9485" width="6.7109375" style="1" customWidth="1"/>
    <col min="9486" max="9486" width="8.28515625" style="1" customWidth="1"/>
    <col min="9487" max="9495" width="3.28515625" style="1" customWidth="1"/>
    <col min="9496" max="9496" width="3.5703125" style="1" customWidth="1"/>
    <col min="9497" max="9728" width="5.28515625" style="1"/>
    <col min="9729" max="9729" width="4.140625" style="1" customWidth="1"/>
    <col min="9730" max="9740" width="3.28515625" style="1" customWidth="1"/>
    <col min="9741" max="9741" width="6.7109375" style="1" customWidth="1"/>
    <col min="9742" max="9742" width="8.28515625" style="1" customWidth="1"/>
    <col min="9743" max="9751" width="3.28515625" style="1" customWidth="1"/>
    <col min="9752" max="9752" width="3.5703125" style="1" customWidth="1"/>
    <col min="9753" max="9984" width="5.28515625" style="1"/>
    <col min="9985" max="9985" width="4.140625" style="1" customWidth="1"/>
    <col min="9986" max="9996" width="3.28515625" style="1" customWidth="1"/>
    <col min="9997" max="9997" width="6.7109375" style="1" customWidth="1"/>
    <col min="9998" max="9998" width="8.28515625" style="1" customWidth="1"/>
    <col min="9999" max="10007" width="3.28515625" style="1" customWidth="1"/>
    <col min="10008" max="10008" width="3.5703125" style="1" customWidth="1"/>
    <col min="10009" max="10240" width="5.28515625" style="1"/>
    <col min="10241" max="10241" width="4.140625" style="1" customWidth="1"/>
    <col min="10242" max="10252" width="3.28515625" style="1" customWidth="1"/>
    <col min="10253" max="10253" width="6.7109375" style="1" customWidth="1"/>
    <col min="10254" max="10254" width="8.28515625" style="1" customWidth="1"/>
    <col min="10255" max="10263" width="3.28515625" style="1" customWidth="1"/>
    <col min="10264" max="10264" width="3.5703125" style="1" customWidth="1"/>
    <col min="10265" max="10496" width="5.28515625" style="1"/>
    <col min="10497" max="10497" width="4.140625" style="1" customWidth="1"/>
    <col min="10498" max="10508" width="3.28515625" style="1" customWidth="1"/>
    <col min="10509" max="10509" width="6.7109375" style="1" customWidth="1"/>
    <col min="10510" max="10510" width="8.28515625" style="1" customWidth="1"/>
    <col min="10511" max="10519" width="3.28515625" style="1" customWidth="1"/>
    <col min="10520" max="10520" width="3.5703125" style="1" customWidth="1"/>
    <col min="10521" max="10752" width="5.28515625" style="1"/>
    <col min="10753" max="10753" width="4.140625" style="1" customWidth="1"/>
    <col min="10754" max="10764" width="3.28515625" style="1" customWidth="1"/>
    <col min="10765" max="10765" width="6.7109375" style="1" customWidth="1"/>
    <col min="10766" max="10766" width="8.28515625" style="1" customWidth="1"/>
    <col min="10767" max="10775" width="3.28515625" style="1" customWidth="1"/>
    <col min="10776" max="10776" width="3.5703125" style="1" customWidth="1"/>
    <col min="10777" max="11008" width="5.28515625" style="1"/>
    <col min="11009" max="11009" width="4.140625" style="1" customWidth="1"/>
    <col min="11010" max="11020" width="3.28515625" style="1" customWidth="1"/>
    <col min="11021" max="11021" width="6.7109375" style="1" customWidth="1"/>
    <col min="11022" max="11022" width="8.28515625" style="1" customWidth="1"/>
    <col min="11023" max="11031" width="3.28515625" style="1" customWidth="1"/>
    <col min="11032" max="11032" width="3.5703125" style="1" customWidth="1"/>
    <col min="11033" max="11264" width="5.28515625" style="1"/>
    <col min="11265" max="11265" width="4.140625" style="1" customWidth="1"/>
    <col min="11266" max="11276" width="3.28515625" style="1" customWidth="1"/>
    <col min="11277" max="11277" width="6.7109375" style="1" customWidth="1"/>
    <col min="11278" max="11278" width="8.28515625" style="1" customWidth="1"/>
    <col min="11279" max="11287" width="3.28515625" style="1" customWidth="1"/>
    <col min="11288" max="11288" width="3.5703125" style="1" customWidth="1"/>
    <col min="11289" max="11520" width="5.28515625" style="1"/>
    <col min="11521" max="11521" width="4.140625" style="1" customWidth="1"/>
    <col min="11522" max="11532" width="3.28515625" style="1" customWidth="1"/>
    <col min="11533" max="11533" width="6.7109375" style="1" customWidth="1"/>
    <col min="11534" max="11534" width="8.28515625" style="1" customWidth="1"/>
    <col min="11535" max="11543" width="3.28515625" style="1" customWidth="1"/>
    <col min="11544" max="11544" width="3.5703125" style="1" customWidth="1"/>
    <col min="11545" max="11776" width="5.28515625" style="1"/>
    <col min="11777" max="11777" width="4.140625" style="1" customWidth="1"/>
    <col min="11778" max="11788" width="3.28515625" style="1" customWidth="1"/>
    <col min="11789" max="11789" width="6.7109375" style="1" customWidth="1"/>
    <col min="11790" max="11790" width="8.28515625" style="1" customWidth="1"/>
    <col min="11791" max="11799" width="3.28515625" style="1" customWidth="1"/>
    <col min="11800" max="11800" width="3.5703125" style="1" customWidth="1"/>
    <col min="11801" max="12032" width="5.28515625" style="1"/>
    <col min="12033" max="12033" width="4.140625" style="1" customWidth="1"/>
    <col min="12034" max="12044" width="3.28515625" style="1" customWidth="1"/>
    <col min="12045" max="12045" width="6.7109375" style="1" customWidth="1"/>
    <col min="12046" max="12046" width="8.28515625" style="1" customWidth="1"/>
    <col min="12047" max="12055" width="3.28515625" style="1" customWidth="1"/>
    <col min="12056" max="12056" width="3.5703125" style="1" customWidth="1"/>
    <col min="12057" max="12288" width="5.28515625" style="1"/>
    <col min="12289" max="12289" width="4.140625" style="1" customWidth="1"/>
    <col min="12290" max="12300" width="3.28515625" style="1" customWidth="1"/>
    <col min="12301" max="12301" width="6.7109375" style="1" customWidth="1"/>
    <col min="12302" max="12302" width="8.28515625" style="1" customWidth="1"/>
    <col min="12303" max="12311" width="3.28515625" style="1" customWidth="1"/>
    <col min="12312" max="12312" width="3.5703125" style="1" customWidth="1"/>
    <col min="12313" max="12544" width="5.28515625" style="1"/>
    <col min="12545" max="12545" width="4.140625" style="1" customWidth="1"/>
    <col min="12546" max="12556" width="3.28515625" style="1" customWidth="1"/>
    <col min="12557" max="12557" width="6.7109375" style="1" customWidth="1"/>
    <col min="12558" max="12558" width="8.28515625" style="1" customWidth="1"/>
    <col min="12559" max="12567" width="3.28515625" style="1" customWidth="1"/>
    <col min="12568" max="12568" width="3.5703125" style="1" customWidth="1"/>
    <col min="12569" max="12800" width="5.28515625" style="1"/>
    <col min="12801" max="12801" width="4.140625" style="1" customWidth="1"/>
    <col min="12802" max="12812" width="3.28515625" style="1" customWidth="1"/>
    <col min="12813" max="12813" width="6.7109375" style="1" customWidth="1"/>
    <col min="12814" max="12814" width="8.28515625" style="1" customWidth="1"/>
    <col min="12815" max="12823" width="3.28515625" style="1" customWidth="1"/>
    <col min="12824" max="12824" width="3.5703125" style="1" customWidth="1"/>
    <col min="12825" max="13056" width="5.28515625" style="1"/>
    <col min="13057" max="13057" width="4.140625" style="1" customWidth="1"/>
    <col min="13058" max="13068" width="3.28515625" style="1" customWidth="1"/>
    <col min="13069" max="13069" width="6.7109375" style="1" customWidth="1"/>
    <col min="13070" max="13070" width="8.28515625" style="1" customWidth="1"/>
    <col min="13071" max="13079" width="3.28515625" style="1" customWidth="1"/>
    <col min="13080" max="13080" width="3.5703125" style="1" customWidth="1"/>
    <col min="13081" max="13312" width="5.28515625" style="1"/>
    <col min="13313" max="13313" width="4.140625" style="1" customWidth="1"/>
    <col min="13314" max="13324" width="3.28515625" style="1" customWidth="1"/>
    <col min="13325" max="13325" width="6.7109375" style="1" customWidth="1"/>
    <col min="13326" max="13326" width="8.28515625" style="1" customWidth="1"/>
    <col min="13327" max="13335" width="3.28515625" style="1" customWidth="1"/>
    <col min="13336" max="13336" width="3.5703125" style="1" customWidth="1"/>
    <col min="13337" max="13568" width="5.28515625" style="1"/>
    <col min="13569" max="13569" width="4.140625" style="1" customWidth="1"/>
    <col min="13570" max="13580" width="3.28515625" style="1" customWidth="1"/>
    <col min="13581" max="13581" width="6.7109375" style="1" customWidth="1"/>
    <col min="13582" max="13582" width="8.28515625" style="1" customWidth="1"/>
    <col min="13583" max="13591" width="3.28515625" style="1" customWidth="1"/>
    <col min="13592" max="13592" width="3.5703125" style="1" customWidth="1"/>
    <col min="13593" max="13824" width="5.28515625" style="1"/>
    <col min="13825" max="13825" width="4.140625" style="1" customWidth="1"/>
    <col min="13826" max="13836" width="3.28515625" style="1" customWidth="1"/>
    <col min="13837" max="13837" width="6.7109375" style="1" customWidth="1"/>
    <col min="13838" max="13838" width="8.28515625" style="1" customWidth="1"/>
    <col min="13839" max="13847" width="3.28515625" style="1" customWidth="1"/>
    <col min="13848" max="13848" width="3.5703125" style="1" customWidth="1"/>
    <col min="13849" max="14080" width="5.28515625" style="1"/>
    <col min="14081" max="14081" width="4.140625" style="1" customWidth="1"/>
    <col min="14082" max="14092" width="3.28515625" style="1" customWidth="1"/>
    <col min="14093" max="14093" width="6.7109375" style="1" customWidth="1"/>
    <col min="14094" max="14094" width="8.28515625" style="1" customWidth="1"/>
    <col min="14095" max="14103" width="3.28515625" style="1" customWidth="1"/>
    <col min="14104" max="14104" width="3.5703125" style="1" customWidth="1"/>
    <col min="14105" max="14336" width="5.28515625" style="1"/>
    <col min="14337" max="14337" width="4.140625" style="1" customWidth="1"/>
    <col min="14338" max="14348" width="3.28515625" style="1" customWidth="1"/>
    <col min="14349" max="14349" width="6.7109375" style="1" customWidth="1"/>
    <col min="14350" max="14350" width="8.28515625" style="1" customWidth="1"/>
    <col min="14351" max="14359" width="3.28515625" style="1" customWidth="1"/>
    <col min="14360" max="14360" width="3.5703125" style="1" customWidth="1"/>
    <col min="14361" max="14592" width="5.28515625" style="1"/>
    <col min="14593" max="14593" width="4.140625" style="1" customWidth="1"/>
    <col min="14594" max="14604" width="3.28515625" style="1" customWidth="1"/>
    <col min="14605" max="14605" width="6.7109375" style="1" customWidth="1"/>
    <col min="14606" max="14606" width="8.28515625" style="1" customWidth="1"/>
    <col min="14607" max="14615" width="3.28515625" style="1" customWidth="1"/>
    <col min="14616" max="14616" width="3.5703125" style="1" customWidth="1"/>
    <col min="14617" max="14848" width="5.28515625" style="1"/>
    <col min="14849" max="14849" width="4.140625" style="1" customWidth="1"/>
    <col min="14850" max="14860" width="3.28515625" style="1" customWidth="1"/>
    <col min="14861" max="14861" width="6.7109375" style="1" customWidth="1"/>
    <col min="14862" max="14862" width="8.28515625" style="1" customWidth="1"/>
    <col min="14863" max="14871" width="3.28515625" style="1" customWidth="1"/>
    <col min="14872" max="14872" width="3.5703125" style="1" customWidth="1"/>
    <col min="14873" max="15104" width="5.28515625" style="1"/>
    <col min="15105" max="15105" width="4.140625" style="1" customWidth="1"/>
    <col min="15106" max="15116" width="3.28515625" style="1" customWidth="1"/>
    <col min="15117" max="15117" width="6.7109375" style="1" customWidth="1"/>
    <col min="15118" max="15118" width="8.28515625" style="1" customWidth="1"/>
    <col min="15119" max="15127" width="3.28515625" style="1" customWidth="1"/>
    <col min="15128" max="15128" width="3.5703125" style="1" customWidth="1"/>
    <col min="15129" max="15360" width="5.28515625" style="1"/>
    <col min="15361" max="15361" width="4.140625" style="1" customWidth="1"/>
    <col min="15362" max="15372" width="3.28515625" style="1" customWidth="1"/>
    <col min="15373" max="15373" width="6.7109375" style="1" customWidth="1"/>
    <col min="15374" max="15374" width="8.28515625" style="1" customWidth="1"/>
    <col min="15375" max="15383" width="3.28515625" style="1" customWidth="1"/>
    <col min="15384" max="15384" width="3.5703125" style="1" customWidth="1"/>
    <col min="15385" max="15616" width="5.28515625" style="1"/>
    <col min="15617" max="15617" width="4.140625" style="1" customWidth="1"/>
    <col min="15618" max="15628" width="3.28515625" style="1" customWidth="1"/>
    <col min="15629" max="15629" width="6.7109375" style="1" customWidth="1"/>
    <col min="15630" max="15630" width="8.28515625" style="1" customWidth="1"/>
    <col min="15631" max="15639" width="3.28515625" style="1" customWidth="1"/>
    <col min="15640" max="15640" width="3.5703125" style="1" customWidth="1"/>
    <col min="15641" max="15872" width="5.28515625" style="1"/>
    <col min="15873" max="15873" width="4.140625" style="1" customWidth="1"/>
    <col min="15874" max="15884" width="3.28515625" style="1" customWidth="1"/>
    <col min="15885" max="15885" width="6.7109375" style="1" customWidth="1"/>
    <col min="15886" max="15886" width="8.28515625" style="1" customWidth="1"/>
    <col min="15887" max="15895" width="3.28515625" style="1" customWidth="1"/>
    <col min="15896" max="15896" width="3.5703125" style="1" customWidth="1"/>
    <col min="15897" max="16128" width="5.28515625" style="1"/>
    <col min="16129" max="16129" width="4.140625" style="1" customWidth="1"/>
    <col min="16130" max="16140" width="3.28515625" style="1" customWidth="1"/>
    <col min="16141" max="16141" width="6.7109375" style="1" customWidth="1"/>
    <col min="16142" max="16142" width="8.28515625" style="1" customWidth="1"/>
    <col min="16143" max="16151" width="3.28515625" style="1" customWidth="1"/>
    <col min="16152" max="16152" width="3.5703125" style="1" customWidth="1"/>
    <col min="16153" max="16384" width="5.28515625" style="1"/>
  </cols>
  <sheetData>
    <row r="1" spans="1:31" ht="39.75" customHeight="1" x14ac:dyDescent="0.2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3" spans="1:31" ht="15" customHeight="1" x14ac:dyDescent="0.2">
      <c r="A3" s="2" t="s">
        <v>1</v>
      </c>
      <c r="C3" s="2" t="s">
        <v>2</v>
      </c>
      <c r="D3" s="4" t="s">
        <v>25</v>
      </c>
      <c r="E3" s="2"/>
      <c r="F3" s="2"/>
      <c r="G3" s="2"/>
      <c r="H3" s="3"/>
      <c r="W3" s="36">
        <f ca="1">TODAY()</f>
        <v>43726</v>
      </c>
      <c r="X3" s="36"/>
      <c r="Y3" s="36"/>
      <c r="Z3" s="36"/>
    </row>
    <row r="4" spans="1:31" ht="15" customHeight="1" x14ac:dyDescent="0.2">
      <c r="A4" s="2" t="s">
        <v>3</v>
      </c>
      <c r="C4" s="2" t="s">
        <v>2</v>
      </c>
      <c r="D4" s="37" t="s">
        <v>4</v>
      </c>
      <c r="E4" s="37"/>
      <c r="F4" s="37"/>
      <c r="G4" s="37"/>
      <c r="H4" s="37"/>
      <c r="I4" s="37"/>
      <c r="J4" s="37"/>
      <c r="K4" s="37"/>
      <c r="L4" s="37"/>
    </row>
    <row r="5" spans="1:31" x14ac:dyDescent="0.2">
      <c r="B5" s="2"/>
      <c r="C5" s="2"/>
      <c r="E5" s="38"/>
      <c r="F5" s="38"/>
      <c r="G5" s="38"/>
      <c r="H5" s="2"/>
    </row>
    <row r="6" spans="1:31" x14ac:dyDescent="0.2">
      <c r="A6" s="39" t="s">
        <v>5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31" ht="99" customHeight="1" x14ac:dyDescent="0.2">
      <c r="A7" s="40" t="s">
        <v>28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31" ht="17.25" customHeight="1" x14ac:dyDescent="0.2">
      <c r="A8" s="1" t="s">
        <v>6</v>
      </c>
      <c r="B8" s="5"/>
      <c r="C8" s="5"/>
      <c r="D8" s="5"/>
      <c r="E8" s="5"/>
      <c r="F8" s="5"/>
      <c r="G8" s="5"/>
      <c r="H8" s="5"/>
    </row>
    <row r="9" spans="1:31" ht="18" customHeight="1" x14ac:dyDescent="0.2">
      <c r="A9" s="1" t="s">
        <v>7</v>
      </c>
      <c r="B9" s="5"/>
      <c r="C9" s="5"/>
      <c r="D9" s="5"/>
      <c r="E9" s="5" t="s">
        <v>2</v>
      </c>
      <c r="F9" s="33" t="s">
        <v>8</v>
      </c>
      <c r="G9" s="33"/>
      <c r="H9" s="33"/>
      <c r="I9" s="33"/>
    </row>
    <row r="10" spans="1:31" ht="18" customHeight="1" x14ac:dyDescent="0.2">
      <c r="A10" s="1" t="s">
        <v>9</v>
      </c>
      <c r="B10" s="5"/>
      <c r="C10" s="5"/>
      <c r="D10" s="5"/>
      <c r="E10" s="5" t="s">
        <v>2</v>
      </c>
      <c r="F10" s="33" t="s">
        <v>10</v>
      </c>
      <c r="G10" s="33"/>
      <c r="H10" s="33"/>
      <c r="I10" s="33"/>
      <c r="J10" s="33"/>
      <c r="K10" s="33"/>
      <c r="M10" s="1" t="s">
        <v>11</v>
      </c>
      <c r="U10" s="1" t="s">
        <v>12</v>
      </c>
    </row>
    <row r="11" spans="1:31" ht="18" customHeight="1" x14ac:dyDescent="0.2">
      <c r="A11" s="1" t="s">
        <v>13</v>
      </c>
      <c r="B11" s="5"/>
      <c r="C11" s="5"/>
      <c r="D11" s="5"/>
      <c r="E11" s="5" t="s">
        <v>2</v>
      </c>
      <c r="F11" s="5"/>
      <c r="G11" s="5"/>
      <c r="H11" s="5"/>
    </row>
    <row r="13" spans="1:31" ht="12.75" customHeight="1" x14ac:dyDescent="0.2"/>
    <row r="14" spans="1:31" s="8" customFormat="1" ht="33.75" customHeight="1" x14ac:dyDescent="0.25">
      <c r="A14" s="6" t="s">
        <v>14</v>
      </c>
      <c r="B14" s="34" t="s">
        <v>15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6" t="s">
        <v>27</v>
      </c>
      <c r="N14" s="7" t="s">
        <v>26</v>
      </c>
      <c r="O14" s="6" t="s">
        <v>16</v>
      </c>
      <c r="P14" s="34" t="s">
        <v>17</v>
      </c>
      <c r="Q14" s="34"/>
      <c r="R14" s="34"/>
      <c r="S14" s="34"/>
      <c r="T14" s="34"/>
      <c r="U14" s="34"/>
      <c r="V14" s="34" t="s">
        <v>18</v>
      </c>
      <c r="W14" s="34"/>
      <c r="X14" s="34"/>
      <c r="Y14" s="34"/>
      <c r="Z14" s="34"/>
      <c r="AA14" s="41" t="s">
        <v>22</v>
      </c>
      <c r="AB14" s="41" t="s">
        <v>23</v>
      </c>
      <c r="AC14" s="41" t="s">
        <v>24</v>
      </c>
      <c r="AD14" s="41"/>
      <c r="AE14" s="41">
        <v>1</v>
      </c>
    </row>
    <row r="15" spans="1:31" s="8" customFormat="1" ht="17.25" customHeight="1" x14ac:dyDescent="0.25">
      <c r="A15" s="9">
        <v>1</v>
      </c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6"/>
      <c r="M15" s="10"/>
      <c r="N15" s="10"/>
      <c r="O15" s="10"/>
      <c r="P15" s="11"/>
      <c r="Q15" s="12"/>
      <c r="R15" s="12"/>
      <c r="S15" s="12"/>
      <c r="T15" s="12"/>
      <c r="U15" s="13"/>
      <c r="V15" s="30"/>
      <c r="W15" s="31"/>
      <c r="X15" s="31"/>
      <c r="Y15" s="31"/>
      <c r="Z15" s="32"/>
      <c r="AA15" s="14"/>
      <c r="AB15" s="8">
        <f>M15*AA15</f>
        <v>0</v>
      </c>
      <c r="AC15" s="8">
        <f>AB15*1.18</f>
        <v>0</v>
      </c>
      <c r="AE15" s="8">
        <f>IF(M15&gt;0,1,0)</f>
        <v>0</v>
      </c>
    </row>
    <row r="16" spans="1:31" s="8" customFormat="1" ht="17.25" customHeight="1" x14ac:dyDescent="0.25">
      <c r="A16" s="9">
        <v>2</v>
      </c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6"/>
      <c r="M16" s="10"/>
      <c r="N16" s="10"/>
      <c r="O16" s="10"/>
      <c r="P16" s="11"/>
      <c r="Q16" s="12"/>
      <c r="R16" s="12"/>
      <c r="S16" s="12"/>
      <c r="T16" s="12"/>
      <c r="U16" s="13"/>
      <c r="V16" s="30"/>
      <c r="W16" s="31"/>
      <c r="X16" s="31"/>
      <c r="Y16" s="31"/>
      <c r="Z16" s="32"/>
      <c r="AA16" s="14"/>
      <c r="AB16" s="8">
        <f t="shared" ref="AB16:AB23" si="0">M16*AA16</f>
        <v>0</v>
      </c>
      <c r="AC16" s="8">
        <f t="shared" ref="AC16:AC22" si="1">AB16*1.18</f>
        <v>0</v>
      </c>
      <c r="AE16" s="8">
        <f>IF(M16&gt;0,1,0)</f>
        <v>0</v>
      </c>
    </row>
    <row r="17" spans="1:37" s="8" customFormat="1" ht="17.25" customHeight="1" x14ac:dyDescent="0.25">
      <c r="A17" s="9">
        <v>3</v>
      </c>
      <c r="B17" s="24"/>
      <c r="C17" s="25"/>
      <c r="D17" s="25"/>
      <c r="E17" s="25"/>
      <c r="F17" s="25"/>
      <c r="G17" s="25"/>
      <c r="H17" s="25"/>
      <c r="I17" s="25"/>
      <c r="J17" s="25"/>
      <c r="K17" s="25"/>
      <c r="L17" s="26"/>
      <c r="M17" s="10"/>
      <c r="N17" s="10"/>
      <c r="O17" s="10"/>
      <c r="P17" s="11"/>
      <c r="Q17" s="12"/>
      <c r="R17" s="12"/>
      <c r="S17" s="12"/>
      <c r="T17" s="12"/>
      <c r="U17" s="13"/>
      <c r="V17" s="30"/>
      <c r="W17" s="31"/>
      <c r="X17" s="31"/>
      <c r="Y17" s="31"/>
      <c r="Z17" s="32"/>
      <c r="AA17" s="14"/>
      <c r="AB17" s="8">
        <f t="shared" si="0"/>
        <v>0</v>
      </c>
      <c r="AC17" s="8">
        <f t="shared" si="1"/>
        <v>0</v>
      </c>
      <c r="AE17" s="8">
        <f>IF(M17&gt;0,1,0)</f>
        <v>0</v>
      </c>
    </row>
    <row r="18" spans="1:37" s="8" customFormat="1" ht="17.25" customHeight="1" x14ac:dyDescent="0.25">
      <c r="A18" s="9">
        <v>4</v>
      </c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6"/>
      <c r="M18" s="10"/>
      <c r="N18" s="10"/>
      <c r="O18" s="10"/>
      <c r="P18" s="11"/>
      <c r="Q18" s="12"/>
      <c r="R18" s="12"/>
      <c r="S18" s="12"/>
      <c r="T18" s="12"/>
      <c r="U18" s="13"/>
      <c r="V18" s="30"/>
      <c r="W18" s="31"/>
      <c r="X18" s="31"/>
      <c r="Y18" s="31"/>
      <c r="Z18" s="32"/>
      <c r="AA18" s="14"/>
      <c r="AB18" s="8">
        <f t="shared" si="0"/>
        <v>0</v>
      </c>
      <c r="AC18" s="8">
        <f t="shared" si="1"/>
        <v>0</v>
      </c>
      <c r="AE18" s="8">
        <f>IF(M18&gt;0,1,0)</f>
        <v>0</v>
      </c>
    </row>
    <row r="19" spans="1:37" s="8" customFormat="1" ht="17.25" customHeight="1" x14ac:dyDescent="0.25">
      <c r="A19" s="9">
        <v>5</v>
      </c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6"/>
      <c r="M19" s="10"/>
      <c r="N19" s="10"/>
      <c r="O19" s="10"/>
      <c r="P19" s="11"/>
      <c r="Q19" s="12"/>
      <c r="R19" s="12"/>
      <c r="S19" s="12"/>
      <c r="T19" s="12"/>
      <c r="U19" s="13"/>
      <c r="V19" s="30"/>
      <c r="W19" s="31"/>
      <c r="X19" s="31"/>
      <c r="Y19" s="31"/>
      <c r="Z19" s="32"/>
      <c r="AA19" s="14"/>
      <c r="AB19" s="8">
        <f t="shared" si="0"/>
        <v>0</v>
      </c>
      <c r="AC19" s="8">
        <f t="shared" si="1"/>
        <v>0</v>
      </c>
      <c r="AE19" s="8">
        <f>IF(M19&gt;0,1,0)</f>
        <v>0</v>
      </c>
    </row>
    <row r="20" spans="1:37" s="8" customFormat="1" ht="17.25" customHeight="1" x14ac:dyDescent="0.25">
      <c r="A20" s="9">
        <v>6</v>
      </c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6"/>
      <c r="M20" s="10"/>
      <c r="N20" s="10"/>
      <c r="O20" s="10"/>
      <c r="P20" s="11"/>
      <c r="Q20" s="12"/>
      <c r="R20" s="12"/>
      <c r="S20" s="12"/>
      <c r="T20" s="12"/>
      <c r="U20" s="13"/>
      <c r="V20" s="30"/>
      <c r="W20" s="31"/>
      <c r="X20" s="31"/>
      <c r="Y20" s="31"/>
      <c r="Z20" s="32"/>
      <c r="AA20" s="14"/>
      <c r="AB20" s="8">
        <f t="shared" si="0"/>
        <v>0</v>
      </c>
      <c r="AC20" s="8">
        <f t="shared" si="1"/>
        <v>0</v>
      </c>
      <c r="AE20" s="8">
        <f>IF(M20&gt;0,1,0)</f>
        <v>0</v>
      </c>
    </row>
    <row r="21" spans="1:37" s="8" customFormat="1" ht="17.25" customHeight="1" x14ac:dyDescent="0.25">
      <c r="A21" s="9">
        <v>7</v>
      </c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6"/>
      <c r="M21" s="10"/>
      <c r="N21" s="10"/>
      <c r="O21" s="10"/>
      <c r="P21" s="11"/>
      <c r="Q21" s="12"/>
      <c r="R21" s="12"/>
      <c r="S21" s="12"/>
      <c r="T21" s="12"/>
      <c r="U21" s="13"/>
      <c r="V21" s="30"/>
      <c r="W21" s="31"/>
      <c r="X21" s="31"/>
      <c r="Y21" s="31"/>
      <c r="Z21" s="32"/>
      <c r="AA21" s="14"/>
      <c r="AB21" s="8">
        <f t="shared" si="0"/>
        <v>0</v>
      </c>
      <c r="AC21" s="8">
        <f t="shared" si="1"/>
        <v>0</v>
      </c>
      <c r="AE21" s="8">
        <f>IF(M21&gt;0,1,0)</f>
        <v>0</v>
      </c>
    </row>
    <row r="22" spans="1:37" s="8" customFormat="1" ht="17.25" customHeight="1" x14ac:dyDescent="0.25">
      <c r="A22" s="9">
        <v>8</v>
      </c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6"/>
      <c r="M22" s="10"/>
      <c r="N22" s="10"/>
      <c r="O22" s="10"/>
      <c r="P22" s="11"/>
      <c r="Q22" s="12"/>
      <c r="R22" s="12"/>
      <c r="S22" s="12"/>
      <c r="T22" s="12"/>
      <c r="U22" s="13"/>
      <c r="V22" s="30"/>
      <c r="W22" s="31"/>
      <c r="X22" s="31"/>
      <c r="Y22" s="31"/>
      <c r="Z22" s="32"/>
      <c r="AA22" s="14"/>
      <c r="AB22" s="8">
        <f t="shared" si="0"/>
        <v>0</v>
      </c>
      <c r="AC22" s="8">
        <f t="shared" si="1"/>
        <v>0</v>
      </c>
      <c r="AE22" s="8">
        <f>IF(M22&gt;0,1,0)</f>
        <v>0</v>
      </c>
    </row>
    <row r="23" spans="1:37" s="8" customFormat="1" ht="17.25" customHeight="1" x14ac:dyDescent="0.25">
      <c r="A23" s="9">
        <v>9</v>
      </c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6"/>
      <c r="M23" s="10"/>
      <c r="N23" s="10"/>
      <c r="O23" s="10"/>
      <c r="P23" s="11"/>
      <c r="Q23" s="12"/>
      <c r="R23" s="12"/>
      <c r="S23" s="12"/>
      <c r="T23" s="12"/>
      <c r="U23" s="13"/>
      <c r="V23" s="15"/>
      <c r="W23" s="16"/>
      <c r="X23" s="16"/>
      <c r="Y23" s="16"/>
      <c r="Z23" s="17"/>
      <c r="AA23" s="14"/>
      <c r="AB23" s="8">
        <f t="shared" si="0"/>
        <v>0</v>
      </c>
      <c r="AC23" s="8">
        <f>AB23*1.08</f>
        <v>0</v>
      </c>
      <c r="AE23" s="8">
        <f>IF(M23&gt;0,1,0)</f>
        <v>0</v>
      </c>
    </row>
    <row r="24" spans="1:37" s="8" customFormat="1" ht="17.25" customHeight="1" x14ac:dyDescent="0.25">
      <c r="A24" s="9">
        <v>10</v>
      </c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6"/>
      <c r="M24" s="10"/>
      <c r="N24" s="10"/>
      <c r="O24" s="10"/>
      <c r="P24" s="11"/>
      <c r="Q24" s="12"/>
      <c r="R24" s="12"/>
      <c r="S24" s="12"/>
      <c r="T24" s="12"/>
      <c r="U24" s="13"/>
      <c r="V24" s="15"/>
      <c r="W24" s="16"/>
      <c r="X24" s="16"/>
      <c r="Y24" s="16"/>
      <c r="Z24" s="17"/>
      <c r="AA24" s="14"/>
      <c r="AB24" s="8">
        <f t="shared" ref="AB24:AB30" si="2">M24*AA24</f>
        <v>0</v>
      </c>
      <c r="AC24" s="8">
        <f t="shared" ref="AC24:AC30" si="3">AB24*1.08</f>
        <v>0</v>
      </c>
      <c r="AE24" s="8">
        <f t="shared" ref="AE24:AE30" si="4">IF(M24&gt;0,1,0)</f>
        <v>0</v>
      </c>
    </row>
    <row r="25" spans="1:37" s="8" customFormat="1" ht="17.25" customHeight="1" x14ac:dyDescent="0.25">
      <c r="A25" s="9">
        <v>11</v>
      </c>
      <c r="B25" s="24"/>
      <c r="C25" s="25"/>
      <c r="D25" s="25"/>
      <c r="E25" s="25"/>
      <c r="F25" s="25"/>
      <c r="G25" s="25"/>
      <c r="H25" s="25"/>
      <c r="I25" s="25"/>
      <c r="J25" s="25"/>
      <c r="K25" s="25"/>
      <c r="L25" s="26"/>
      <c r="M25" s="10"/>
      <c r="N25" s="10"/>
      <c r="O25" s="10"/>
      <c r="P25" s="11"/>
      <c r="Q25" s="12"/>
      <c r="R25" s="12"/>
      <c r="S25" s="12"/>
      <c r="T25" s="12"/>
      <c r="U25" s="13"/>
      <c r="V25" s="15"/>
      <c r="W25" s="16"/>
      <c r="X25" s="16"/>
      <c r="Y25" s="16"/>
      <c r="Z25" s="17"/>
      <c r="AA25" s="14"/>
      <c r="AB25" s="8">
        <f t="shared" si="2"/>
        <v>0</v>
      </c>
      <c r="AC25" s="8">
        <f t="shared" si="3"/>
        <v>0</v>
      </c>
      <c r="AE25" s="8">
        <f t="shared" si="4"/>
        <v>0</v>
      </c>
    </row>
    <row r="26" spans="1:37" s="8" customFormat="1" ht="17.25" customHeight="1" x14ac:dyDescent="0.2">
      <c r="A26" s="9">
        <v>12</v>
      </c>
      <c r="B26" s="24"/>
      <c r="C26" s="25"/>
      <c r="D26" s="25"/>
      <c r="E26" s="25"/>
      <c r="F26" s="25"/>
      <c r="G26" s="25"/>
      <c r="H26" s="25"/>
      <c r="I26" s="25"/>
      <c r="J26" s="25"/>
      <c r="K26" s="25"/>
      <c r="L26" s="26"/>
      <c r="M26" s="10"/>
      <c r="N26" s="10"/>
      <c r="O26" s="10"/>
      <c r="P26" s="11"/>
      <c r="Q26" s="12"/>
      <c r="R26" s="12"/>
      <c r="S26" s="12"/>
      <c r="T26" s="12"/>
      <c r="U26" s="13"/>
      <c r="V26" s="15"/>
      <c r="W26" s="16"/>
      <c r="X26" s="16"/>
      <c r="Y26" s="16"/>
      <c r="Z26" s="17"/>
      <c r="AA26" s="14"/>
      <c r="AB26" s="8">
        <f t="shared" si="2"/>
        <v>0</v>
      </c>
      <c r="AC26" s="8">
        <f t="shared" si="3"/>
        <v>0</v>
      </c>
      <c r="AE26" s="8">
        <f t="shared" si="4"/>
        <v>0</v>
      </c>
      <c r="AF26" s="1"/>
      <c r="AG26" s="1"/>
      <c r="AH26" s="1"/>
      <c r="AI26" s="1"/>
      <c r="AJ26" s="1"/>
      <c r="AK26" s="1"/>
    </row>
    <row r="27" spans="1:37" s="8" customFormat="1" ht="17.25" customHeight="1" x14ac:dyDescent="0.25">
      <c r="A27" s="9">
        <v>13</v>
      </c>
      <c r="B27" s="24"/>
      <c r="C27" s="25"/>
      <c r="D27" s="25"/>
      <c r="E27" s="25"/>
      <c r="F27" s="25"/>
      <c r="G27" s="25"/>
      <c r="H27" s="25"/>
      <c r="I27" s="25"/>
      <c r="J27" s="25"/>
      <c r="K27" s="25"/>
      <c r="L27" s="26"/>
      <c r="M27" s="10"/>
      <c r="N27" s="10"/>
      <c r="O27" s="10"/>
      <c r="P27" s="11"/>
      <c r="Q27" s="12"/>
      <c r="R27" s="12"/>
      <c r="S27" s="12"/>
      <c r="T27" s="12"/>
      <c r="U27" s="13"/>
      <c r="V27" s="15"/>
      <c r="W27" s="16"/>
      <c r="X27" s="16"/>
      <c r="Y27" s="16"/>
      <c r="Z27" s="17"/>
      <c r="AA27" s="14"/>
      <c r="AB27" s="8">
        <f t="shared" si="2"/>
        <v>0</v>
      </c>
      <c r="AC27" s="8">
        <f t="shared" si="3"/>
        <v>0</v>
      </c>
      <c r="AE27" s="8">
        <f t="shared" si="4"/>
        <v>0</v>
      </c>
    </row>
    <row r="28" spans="1:37" s="8" customFormat="1" ht="17.25" customHeight="1" x14ac:dyDescent="0.25">
      <c r="A28" s="9">
        <v>14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6"/>
      <c r="M28" s="10"/>
      <c r="N28" s="10"/>
      <c r="O28" s="10"/>
      <c r="P28" s="11"/>
      <c r="Q28" s="12"/>
      <c r="R28" s="12"/>
      <c r="S28" s="12"/>
      <c r="T28" s="12"/>
      <c r="U28" s="13"/>
      <c r="V28" s="15"/>
      <c r="W28" s="16"/>
      <c r="X28" s="16"/>
      <c r="Y28" s="16"/>
      <c r="Z28" s="17"/>
      <c r="AA28" s="14"/>
      <c r="AB28" s="8">
        <f t="shared" si="2"/>
        <v>0</v>
      </c>
      <c r="AC28" s="8">
        <f t="shared" si="3"/>
        <v>0</v>
      </c>
      <c r="AE28" s="8">
        <f t="shared" si="4"/>
        <v>0</v>
      </c>
    </row>
    <row r="29" spans="1:37" s="8" customFormat="1" ht="17.25" customHeight="1" x14ac:dyDescent="0.25">
      <c r="A29" s="9">
        <v>15</v>
      </c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6"/>
      <c r="M29" s="10"/>
      <c r="N29" s="10"/>
      <c r="O29" s="10"/>
      <c r="P29" s="11"/>
      <c r="Q29" s="12"/>
      <c r="R29" s="12"/>
      <c r="S29" s="12"/>
      <c r="T29" s="12"/>
      <c r="U29" s="13"/>
      <c r="V29" s="15"/>
      <c r="W29" s="16"/>
      <c r="X29" s="16"/>
      <c r="Y29" s="16"/>
      <c r="Z29" s="17"/>
      <c r="AA29" s="14"/>
      <c r="AB29" s="8">
        <f t="shared" si="2"/>
        <v>0</v>
      </c>
      <c r="AC29" s="8">
        <f t="shared" si="3"/>
        <v>0</v>
      </c>
      <c r="AE29" s="8">
        <f t="shared" si="4"/>
        <v>0</v>
      </c>
    </row>
    <row r="30" spans="1:37" s="8" customFormat="1" ht="17.25" customHeight="1" x14ac:dyDescent="0.25">
      <c r="A30" s="9">
        <v>16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10"/>
      <c r="N30" s="10"/>
      <c r="O30" s="10"/>
      <c r="P30" s="11"/>
      <c r="Q30" s="12"/>
      <c r="R30" s="12"/>
      <c r="S30" s="12"/>
      <c r="T30" s="12"/>
      <c r="U30" s="13"/>
      <c r="V30" s="15"/>
      <c r="W30" s="16"/>
      <c r="X30" s="16"/>
      <c r="Y30" s="16"/>
      <c r="Z30" s="17"/>
      <c r="AA30" s="14"/>
      <c r="AB30" s="8">
        <f t="shared" si="2"/>
        <v>0</v>
      </c>
      <c r="AC30" s="8">
        <f t="shared" si="3"/>
        <v>0</v>
      </c>
      <c r="AE30" s="8">
        <f t="shared" si="4"/>
        <v>0</v>
      </c>
    </row>
    <row r="31" spans="1:37" s="8" customFormat="1" ht="26.25" customHeight="1" x14ac:dyDescent="0.25">
      <c r="A31" s="28" t="s">
        <v>19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9"/>
      <c r="W31" s="29"/>
      <c r="X31" s="29"/>
      <c r="Y31" s="29"/>
      <c r="Z31" s="29"/>
      <c r="AE31" s="8">
        <v>1</v>
      </c>
    </row>
    <row r="32" spans="1:37" s="8" customFormat="1" ht="42" customHeight="1" x14ac:dyDescent="0.25">
      <c r="A32" s="21" t="s">
        <v>20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3"/>
      <c r="AC32" s="8">
        <f>V31*1.18</f>
        <v>0</v>
      </c>
      <c r="AE32" s="8">
        <v>1</v>
      </c>
    </row>
    <row r="33" spans="1:31" s="8" customFormat="1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9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E33" s="8">
        <v>1</v>
      </c>
    </row>
    <row r="34" spans="1:31" s="8" customFormat="1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19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E34" s="8">
        <v>1</v>
      </c>
    </row>
    <row r="35" spans="1:31" s="8" customFormat="1" ht="19.5" customHeight="1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19"/>
      <c r="L35" s="20"/>
      <c r="M35" s="20"/>
      <c r="N35" s="20"/>
      <c r="O35" s="20"/>
      <c r="P35" s="20"/>
      <c r="Q35" s="1" t="s">
        <v>7</v>
      </c>
      <c r="R35" s="1"/>
      <c r="S35" s="1"/>
      <c r="T35" s="1"/>
      <c r="U35" s="1"/>
      <c r="V35" s="1"/>
      <c r="W35" s="1" t="s">
        <v>2</v>
      </c>
      <c r="X35" s="20"/>
      <c r="Y35" s="20"/>
      <c r="Z35" s="20"/>
      <c r="AE35" s="8">
        <v>1</v>
      </c>
    </row>
    <row r="36" spans="1:31" s="8" customFormat="1" ht="19.5" customHeight="1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19"/>
      <c r="L36" s="20"/>
      <c r="M36" s="20"/>
      <c r="N36" s="20"/>
      <c r="O36" s="20"/>
      <c r="P36" s="20"/>
      <c r="Q36" s="1" t="s">
        <v>13</v>
      </c>
      <c r="R36" s="1"/>
      <c r="S36" s="1"/>
      <c r="T36" s="1"/>
      <c r="U36" s="1"/>
      <c r="V36" s="1"/>
      <c r="W36" s="1" t="s">
        <v>2</v>
      </c>
      <c r="X36" s="20"/>
      <c r="Y36" s="20"/>
      <c r="Z36" s="20"/>
      <c r="AE36" s="8">
        <v>1</v>
      </c>
    </row>
    <row r="37" spans="1:31" s="8" customFormat="1" ht="19.5" customHeight="1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19"/>
      <c r="L37" s="20"/>
      <c r="M37" s="20"/>
      <c r="N37" s="20"/>
      <c r="O37" s="20"/>
      <c r="P37" s="20"/>
      <c r="Q37" s="1" t="s">
        <v>21</v>
      </c>
      <c r="R37" s="1"/>
      <c r="S37" s="1"/>
      <c r="T37" s="1"/>
      <c r="U37" s="1"/>
      <c r="V37" s="1"/>
      <c r="W37" s="1" t="s">
        <v>2</v>
      </c>
      <c r="X37" s="20"/>
      <c r="Y37" s="20"/>
      <c r="Z37" s="20"/>
      <c r="AE37" s="8">
        <v>1</v>
      </c>
    </row>
    <row r="38" spans="1:31" s="8" customFormat="1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19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</sheetData>
  <autoFilter ref="A14:AE32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6" showButton="0"/>
    <filterColumn colId="17" showButton="0"/>
    <filterColumn colId="18" showButton="0"/>
    <filterColumn colId="19" showButton="0"/>
    <filterColumn colId="21" showButton="0"/>
    <filterColumn colId="22" showButton="0"/>
    <filterColumn colId="23" showButton="0"/>
    <filterColumn colId="24" showButton="0"/>
  </autoFilter>
  <mergeCells count="38">
    <mergeCell ref="B15:L15"/>
    <mergeCell ref="V15:Z15"/>
    <mergeCell ref="A1:Z1"/>
    <mergeCell ref="W3:Z3"/>
    <mergeCell ref="D4:L4"/>
    <mergeCell ref="E5:G5"/>
    <mergeCell ref="A6:Z6"/>
    <mergeCell ref="A7:Z7"/>
    <mergeCell ref="F9:I9"/>
    <mergeCell ref="F10:K10"/>
    <mergeCell ref="B14:L14"/>
    <mergeCell ref="P14:U14"/>
    <mergeCell ref="V14:Z14"/>
    <mergeCell ref="B16:L16"/>
    <mergeCell ref="V16:Z16"/>
    <mergeCell ref="B17:L17"/>
    <mergeCell ref="V17:Z17"/>
    <mergeCell ref="B18:L18"/>
    <mergeCell ref="V18:Z18"/>
    <mergeCell ref="B26:L26"/>
    <mergeCell ref="B19:L19"/>
    <mergeCell ref="V19:Z19"/>
    <mergeCell ref="B20:L20"/>
    <mergeCell ref="V20:Z20"/>
    <mergeCell ref="B21:L21"/>
    <mergeCell ref="V21:Z21"/>
    <mergeCell ref="B22:L22"/>
    <mergeCell ref="V22:Z22"/>
    <mergeCell ref="B23:L23"/>
    <mergeCell ref="B24:L24"/>
    <mergeCell ref="B25:L25"/>
    <mergeCell ref="A32:Z32"/>
    <mergeCell ref="B27:L27"/>
    <mergeCell ref="B28:L28"/>
    <mergeCell ref="B29:L29"/>
    <mergeCell ref="B30:L30"/>
    <mergeCell ref="A31:U31"/>
    <mergeCell ref="V31:Z31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yaklasik</vt:lpstr>
      <vt:lpstr>yaklasik!Yazdırma_Alanı</vt:lpstr>
    </vt:vector>
  </TitlesOfParts>
  <Company>NouS/TncTR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motun</dc:creator>
  <cp:lastModifiedBy>motun</cp:lastModifiedBy>
  <dcterms:created xsi:type="dcterms:W3CDTF">2019-09-18T08:04:19Z</dcterms:created>
  <dcterms:modified xsi:type="dcterms:W3CDTF">2019-09-18T08:32:56Z</dcterms:modified>
</cp:coreProperties>
</file>